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<sst xmlns="http://schemas.openxmlformats.org/spreadsheetml/2006/main" count="69" uniqueCount="63">
  <si>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</si>
  <si>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</si>
  <si>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</si>
  <si>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</si>
  <si>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</si>
  <si>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</si>
  <si>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</si>
  <si>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</si>
  <si>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</si>
  <si>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</si>
  <si>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</si>
  <si>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</si>
  <si>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</si>
  <si>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</si>
  <si>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</si>
  <si>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</si>
  <si>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</si>
  <si>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</si>
  <si>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</si>
  <si>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</si>
  <si>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</si>
  <si>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</si>
  <si>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</si>
  <si>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</si>
  <si>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</si>
  <si>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</si>
  <si>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</si>
  <si>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</si>
  <si>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</si>
  <si>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</si>
  <si>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</si>
  <si>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</si>
  <si>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</si>
  <si>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</si>
  <si>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</si>
  <si>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</si>
  <si>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</si>
  <si>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</si>
  <si>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</si>
  <si>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</si>
  <si>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Перелік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</si>
  <si>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</si>
  <si>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</si>
  <si>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</si>
  <si>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</si>
  <si>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</si>
  <si>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</si>
  <si>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</si>
  <si>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</si>
  <si>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</si>
  <si>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</si>
  <si>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</si>
  <si>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</si>
  <si>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</si>
  <si>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</si>
  <si>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 xml:space="preserve">                  програм по районному бюджету на 2014 рік</t>
  </si>
  <si>
    <t xml:space="preserve">до рішення Чернігівської районної ради </t>
  </si>
  <si>
    <t>"Про районний бюджет на 2014 рік"</t>
  </si>
  <si>
    <t>31 січня 2014 року</t>
  </si>
  <si>
    <t>Додаток 8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</si>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</sst>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top" wrapText="1"/>
    </xf>
    <xf numFmtId="49" fontId="4" fillId="35" borderId="0" xfId="0" applyNumberFormat="1" applyFont="1" applyFill="1" applyBorder="1" applyAlignment="1">
      <alignment horizontal="center" vertical="top"/>
    </xf>
    <xf numFmtId="172" fontId="4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2" fontId="5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60" zoomScaleSheetLayoutView="75" zoomScalePageLayoutView="0" workbookViewId="0" topLeftCell="B28">
      <selection activeCell="C35" sqref="C35"/>
    </sheetView>
  </sheetViews>
  <sheetFormatPr defaultColWidth="9.00390625" defaultRowHeight="12.75"/>
  <cols>
    <col min="1" max="1" width="20.75390625" style="1" customWidth="1"/>
    <col min="2" max="2" width="46.75390625" style="7" customWidth="1"/>
    <col min="3" max="3" width="60.00390625" style="5" customWidth="1"/>
    <col min="4" max="4" width="13.625" style="5" customWidth="1"/>
    <col min="5" max="5" width="60.375" style="8" customWidth="1"/>
    <col min="6" max="6" width="15.00390625" style="9" customWidth="1"/>
    <col min="7" max="7" width="16.875" style="6" customWidth="1"/>
    <col min="8" max="16384" width="9.125" style="1" customWidth="1"/>
  </cols>
  <sheetData>
    <row r="1" spans="2:7" s="10" customFormat="1" ht="18.75">
      <c r="B1" s="11"/>
      <c r="C1" s="12"/>
      <c r="D1" s="12"/>
      <c r="E1" s="39" t="s">
        <v>59</v>
      </c>
      <c r="F1" s="13"/>
      <c r="G1" s="14"/>
    </row>
    <row r="2" spans="5:7" s="15" customFormat="1" ht="18.75" customHeight="1">
      <c r="E2" s="39" t="s">
        <v>56</v>
      </c>
      <c r="F2" s="16"/>
      <c r="G2" s="16"/>
    </row>
    <row r="3" spans="1:7" s="10" customFormat="1" ht="18.75" customHeight="1">
      <c r="A3" s="17"/>
      <c r="B3" s="18"/>
      <c r="C3" s="19"/>
      <c r="D3" s="19"/>
      <c r="E3" s="39" t="s">
        <v>58</v>
      </c>
      <c r="F3" s="21"/>
      <c r="G3" s="21"/>
    </row>
    <row r="4" spans="1:7" s="10" customFormat="1" ht="18.75" customHeight="1">
      <c r="A4" s="17"/>
      <c r="B4" s="18"/>
      <c r="C4" s="19"/>
      <c r="D4" s="19"/>
      <c r="E4" s="39" t="s">
        <v>57</v>
      </c>
      <c r="F4" s="22"/>
      <c r="G4" s="22"/>
    </row>
    <row r="5" spans="1:7" s="10" customFormat="1" ht="0.75" customHeight="1">
      <c r="A5" s="23"/>
      <c r="C5" s="23"/>
      <c r="D5" s="23"/>
      <c r="E5" s="20"/>
      <c r="F5" s="23"/>
      <c r="G5" s="23"/>
    </row>
    <row r="6" spans="1:7" s="10" customFormat="1" ht="18.75" customHeight="1" hidden="1">
      <c r="A6" s="23"/>
      <c r="B6" s="24"/>
      <c r="C6" s="23"/>
      <c r="D6" s="23"/>
      <c r="E6" s="21"/>
      <c r="F6" s="23"/>
      <c r="G6" s="23"/>
    </row>
    <row r="7" spans="1:7" s="10" customFormat="1" ht="18.75" customHeight="1">
      <c r="A7" s="23"/>
      <c r="B7" s="23"/>
      <c r="C7" s="23"/>
      <c r="D7" s="23"/>
      <c r="E7" s="21"/>
      <c r="F7" s="23"/>
      <c r="G7" s="23"/>
    </row>
    <row r="8" spans="1:12" s="10" customFormat="1" ht="18.75" customHeight="1">
      <c r="A8" s="17"/>
      <c r="B8" s="25"/>
      <c r="C8" s="23" t="s">
        <v>40</v>
      </c>
      <c r="D8" s="25"/>
      <c r="E8" s="25"/>
      <c r="F8" s="25"/>
      <c r="G8" s="25"/>
      <c r="H8" s="26"/>
      <c r="I8" s="26"/>
      <c r="J8" s="26"/>
      <c r="K8" s="26"/>
      <c r="L8" s="26"/>
    </row>
    <row r="9" spans="1:12" s="10" customFormat="1" ht="18.75">
      <c r="A9" s="17"/>
      <c r="B9" s="25"/>
      <c r="C9" s="23" t="s">
        <v>55</v>
      </c>
      <c r="D9" s="25"/>
      <c r="E9" s="25"/>
      <c r="F9" s="25"/>
      <c r="G9" s="25"/>
      <c r="H9" s="26"/>
      <c r="I9" s="26"/>
      <c r="J9" s="26"/>
      <c r="K9" s="26"/>
      <c r="L9" s="26"/>
    </row>
    <row r="10" spans="1:7" s="10" customFormat="1" ht="21.75" customHeight="1">
      <c r="A10" s="17"/>
      <c r="B10" s="18"/>
      <c r="C10" s="19"/>
      <c r="D10" s="19"/>
      <c r="E10" s="27"/>
      <c r="F10" s="23"/>
      <c r="G10" s="22" t="s">
        <v>45</v>
      </c>
    </row>
    <row r="11" spans="1:7" s="29" customFormat="1" ht="36.75" customHeight="1">
      <c r="A11" s="43" t="s">
        <v>23</v>
      </c>
      <c r="B11" s="43" t="s">
        <v>0</v>
      </c>
      <c r="C11" s="43" t="s">
        <v>1</v>
      </c>
      <c r="D11" s="43"/>
      <c r="E11" s="44" t="s">
        <v>2</v>
      </c>
      <c r="F11" s="43"/>
      <c r="G11" s="43" t="s">
        <v>10</v>
      </c>
    </row>
    <row r="12" spans="1:7" s="29" customFormat="1" ht="39.75" customHeight="1">
      <c r="A12" s="43"/>
      <c r="B12" s="43"/>
      <c r="C12" s="28" t="s">
        <v>3</v>
      </c>
      <c r="D12" s="28" t="s">
        <v>4</v>
      </c>
      <c r="E12" s="28" t="s">
        <v>3</v>
      </c>
      <c r="F12" s="28" t="s">
        <v>4</v>
      </c>
      <c r="G12" s="43"/>
    </row>
    <row r="13" spans="1:7" s="34" customFormat="1" ht="22.5" customHeight="1">
      <c r="A13" s="30">
        <v>1</v>
      </c>
      <c r="B13" s="31">
        <v>2</v>
      </c>
      <c r="C13" s="32" t="s">
        <v>5</v>
      </c>
      <c r="D13" s="33">
        <v>4</v>
      </c>
      <c r="E13" s="33">
        <v>5</v>
      </c>
      <c r="F13" s="33">
        <v>6</v>
      </c>
      <c r="G13" s="33">
        <v>7</v>
      </c>
    </row>
    <row r="14" spans="1:7" s="36" customFormat="1" ht="35.25" customHeight="1">
      <c r="A14" s="35" t="s">
        <v>37</v>
      </c>
      <c r="B14" s="45" t="s">
        <v>14</v>
      </c>
      <c r="C14" s="46"/>
      <c r="D14" s="47">
        <f>D16+D15</f>
        <v>55</v>
      </c>
      <c r="E14" s="48"/>
      <c r="F14" s="48">
        <f>F15+F16</f>
        <v>0</v>
      </c>
      <c r="G14" s="47">
        <f>G16+G15</f>
        <v>55</v>
      </c>
    </row>
    <row r="15" spans="1:7" s="36" customFormat="1" ht="55.5" customHeight="1">
      <c r="A15" s="37">
        <v>250404</v>
      </c>
      <c r="B15" s="49" t="s">
        <v>16</v>
      </c>
      <c r="C15" s="49" t="s">
        <v>24</v>
      </c>
      <c r="D15" s="47">
        <v>50</v>
      </c>
      <c r="E15" s="48"/>
      <c r="F15" s="48"/>
      <c r="G15" s="47">
        <f aca="true" t="shared" si="0" ref="G15:G23">D15+F15</f>
        <v>50</v>
      </c>
    </row>
    <row r="16" spans="1:7" s="36" customFormat="1" ht="56.25" customHeight="1">
      <c r="A16" s="37">
        <v>250404</v>
      </c>
      <c r="B16" s="49" t="s">
        <v>16</v>
      </c>
      <c r="C16" s="49" t="s">
        <v>31</v>
      </c>
      <c r="D16" s="47">
        <v>5</v>
      </c>
      <c r="E16" s="48"/>
      <c r="F16" s="48"/>
      <c r="G16" s="47">
        <f t="shared" si="0"/>
        <v>5</v>
      </c>
    </row>
    <row r="17" spans="1:7" s="38" customFormat="1" ht="36.75" customHeight="1">
      <c r="A17" s="35" t="s">
        <v>38</v>
      </c>
      <c r="B17" s="45" t="s">
        <v>6</v>
      </c>
      <c r="C17" s="46"/>
      <c r="D17" s="47">
        <f>SUM(D18:D23)</f>
        <v>398.5</v>
      </c>
      <c r="E17" s="47"/>
      <c r="F17" s="47">
        <f>SUM(F18:F23)</f>
        <v>102.5</v>
      </c>
      <c r="G17" s="47">
        <f>SUM(G18:G23)</f>
        <v>501</v>
      </c>
    </row>
    <row r="18" spans="1:7" s="39" customFormat="1" ht="58.5" customHeight="1">
      <c r="A18" s="37">
        <v>100203</v>
      </c>
      <c r="B18" s="49" t="s">
        <v>32</v>
      </c>
      <c r="C18" s="49" t="s">
        <v>43</v>
      </c>
      <c r="D18" s="47">
        <v>26</v>
      </c>
      <c r="E18" s="47"/>
      <c r="F18" s="48"/>
      <c r="G18" s="47">
        <f>D18+F18</f>
        <v>26</v>
      </c>
    </row>
    <row r="19" spans="1:7" s="10" customFormat="1" ht="53.25" customHeight="1">
      <c r="A19" s="40" t="s">
        <v>35</v>
      </c>
      <c r="B19" s="49" t="s">
        <v>33</v>
      </c>
      <c r="C19" s="49" t="s">
        <v>34</v>
      </c>
      <c r="D19" s="47">
        <v>160</v>
      </c>
      <c r="E19" s="50"/>
      <c r="F19" s="47"/>
      <c r="G19" s="47">
        <f>D19+F19</f>
        <v>160</v>
      </c>
    </row>
    <row r="20" spans="1:8" ht="43.5" customHeight="1">
      <c r="A20" s="40" t="s">
        <v>41</v>
      </c>
      <c r="B20" s="49" t="s">
        <v>17</v>
      </c>
      <c r="C20" s="51" t="s">
        <v>20</v>
      </c>
      <c r="D20" s="47">
        <v>27.5</v>
      </c>
      <c r="E20" s="52" t="s">
        <v>20</v>
      </c>
      <c r="F20" s="47">
        <v>2.5</v>
      </c>
      <c r="G20" s="47">
        <f>D20+F20</f>
        <v>30</v>
      </c>
      <c r="H20" s="2"/>
    </row>
    <row r="21" spans="1:7" s="10" customFormat="1" ht="75" customHeight="1">
      <c r="A21" s="40" t="s">
        <v>7</v>
      </c>
      <c r="B21" s="49" t="s">
        <v>11</v>
      </c>
      <c r="C21" s="49" t="s">
        <v>22</v>
      </c>
      <c r="D21" s="47">
        <v>60</v>
      </c>
      <c r="E21" s="52"/>
      <c r="F21" s="47"/>
      <c r="G21" s="47">
        <f t="shared" si="0"/>
        <v>60</v>
      </c>
    </row>
    <row r="22" spans="1:7" s="10" customFormat="1" ht="57" customHeight="1">
      <c r="A22" s="40" t="s">
        <v>19</v>
      </c>
      <c r="B22" s="49" t="s">
        <v>36</v>
      </c>
      <c r="C22" s="51" t="s">
        <v>42</v>
      </c>
      <c r="D22" s="47">
        <v>25</v>
      </c>
      <c r="E22" s="47"/>
      <c r="F22" s="47"/>
      <c r="G22" s="47">
        <f t="shared" si="0"/>
        <v>25</v>
      </c>
    </row>
    <row r="23" spans="1:7" s="10" customFormat="1" ht="58.5" customHeight="1">
      <c r="A23" s="40" t="s">
        <v>8</v>
      </c>
      <c r="B23" s="49" t="s">
        <v>18</v>
      </c>
      <c r="C23" s="51" t="s">
        <v>21</v>
      </c>
      <c r="D23" s="47">
        <v>100</v>
      </c>
      <c r="E23" s="51" t="s">
        <v>21</v>
      </c>
      <c r="F23" s="47">
        <v>100</v>
      </c>
      <c r="G23" s="47">
        <f t="shared" si="0"/>
        <v>200</v>
      </c>
    </row>
    <row r="24" spans="1:7" s="38" customFormat="1" ht="46.5" customHeight="1">
      <c r="A24" s="35" t="s">
        <v>39</v>
      </c>
      <c r="B24" s="45" t="s">
        <v>51</v>
      </c>
      <c r="C24" s="53"/>
      <c r="D24" s="47">
        <f>SUM(D25:D27)</f>
        <v>284.4</v>
      </c>
      <c r="E24" s="47"/>
      <c r="F24" s="47">
        <f>SUM(F25:F27)</f>
        <v>0</v>
      </c>
      <c r="G24" s="47">
        <f>SUM(G25:G27)</f>
        <v>284.4</v>
      </c>
    </row>
    <row r="25" spans="1:7" s="39" customFormat="1" ht="50.25" customHeight="1">
      <c r="A25" s="40" t="s">
        <v>28</v>
      </c>
      <c r="B25" s="49" t="s">
        <v>15</v>
      </c>
      <c r="C25" s="51" t="s">
        <v>29</v>
      </c>
      <c r="D25" s="47">
        <v>30</v>
      </c>
      <c r="E25" s="47"/>
      <c r="F25" s="48"/>
      <c r="G25" s="47">
        <f>D25+F25</f>
        <v>30</v>
      </c>
    </row>
    <row r="26" spans="1:7" s="10" customFormat="1" ht="99.75" customHeight="1">
      <c r="A26" s="41" t="s">
        <v>25</v>
      </c>
      <c r="B26" s="49" t="s">
        <v>15</v>
      </c>
      <c r="C26" s="51" t="s">
        <v>9</v>
      </c>
      <c r="D26" s="47">
        <v>189.4</v>
      </c>
      <c r="E26" s="47"/>
      <c r="F26" s="47"/>
      <c r="G26" s="47">
        <f>D26+F26</f>
        <v>189.4</v>
      </c>
    </row>
    <row r="27" spans="1:7" s="42" customFormat="1" ht="49.5" customHeight="1">
      <c r="A27" s="41" t="s">
        <v>52</v>
      </c>
      <c r="B27" s="49" t="s">
        <v>30</v>
      </c>
      <c r="C27" s="51" t="s">
        <v>44</v>
      </c>
      <c r="D27" s="54">
        <v>65</v>
      </c>
      <c r="E27" s="55"/>
      <c r="F27" s="55"/>
      <c r="G27" s="47">
        <f>D27+F27</f>
        <v>65</v>
      </c>
    </row>
    <row r="28" spans="1:7" s="38" customFormat="1" ht="40.5" customHeight="1">
      <c r="A28" s="35" t="s">
        <v>49</v>
      </c>
      <c r="B28" s="45" t="s">
        <v>50</v>
      </c>
      <c r="C28" s="46"/>
      <c r="D28" s="47">
        <f>SUM(D29)</f>
        <v>30</v>
      </c>
      <c r="E28" s="47"/>
      <c r="F28" s="47">
        <f>SUM(F29)</f>
        <v>0</v>
      </c>
      <c r="G28" s="47">
        <f>SUM(G29)</f>
        <v>30</v>
      </c>
    </row>
    <row r="29" spans="1:7" s="39" customFormat="1" ht="96.75" customHeight="1">
      <c r="A29" s="40" t="s">
        <v>26</v>
      </c>
      <c r="B29" s="49" t="s">
        <v>27</v>
      </c>
      <c r="C29" s="49" t="s">
        <v>48</v>
      </c>
      <c r="D29" s="47">
        <v>30</v>
      </c>
      <c r="E29" s="47"/>
      <c r="F29" s="48"/>
      <c r="G29" s="47">
        <f>D29+F29</f>
        <v>30</v>
      </c>
    </row>
    <row r="30" spans="1:7" s="38" customFormat="1" ht="40.5" customHeight="1">
      <c r="A30" s="35" t="s">
        <v>54</v>
      </c>
      <c r="B30" s="45" t="s">
        <v>53</v>
      </c>
      <c r="C30" s="46"/>
      <c r="D30" s="47">
        <f>SUM(D31)</f>
        <v>0</v>
      </c>
      <c r="E30" s="47"/>
      <c r="F30" s="47">
        <f>SUM(F31)</f>
        <v>0.2</v>
      </c>
      <c r="G30" s="47">
        <f>SUM(G31)</f>
        <v>0.2</v>
      </c>
    </row>
    <row r="31" spans="1:7" s="42" customFormat="1" ht="37.5">
      <c r="A31" s="37">
        <v>200200</v>
      </c>
      <c r="B31" s="49" t="s">
        <v>46</v>
      </c>
      <c r="C31" s="49"/>
      <c r="D31" s="47"/>
      <c r="E31" s="49" t="s">
        <v>47</v>
      </c>
      <c r="F31" s="56">
        <v>0.2</v>
      </c>
      <c r="G31" s="47">
        <f>SUM(F31,D31)</f>
        <v>0.2</v>
      </c>
    </row>
    <row r="32" spans="1:7" s="10" customFormat="1" ht="39" customHeight="1">
      <c r="A32" s="41" t="s">
        <v>12</v>
      </c>
      <c r="B32" s="45" t="s">
        <v>13</v>
      </c>
      <c r="C32" s="45"/>
      <c r="D32" s="57">
        <f>D14+D17+D24+D28+D30</f>
        <v>767.9</v>
      </c>
      <c r="E32" s="57"/>
      <c r="F32" s="57">
        <f>F14+F17+F24+F28+F30</f>
        <v>102.7</v>
      </c>
      <c r="G32" s="57">
        <f>G14+G17+G24+G28+G30</f>
        <v>870.6</v>
      </c>
    </row>
    <row r="33" spans="1:7" s="4" customFormat="1" ht="38.25" customHeight="1">
      <c r="A33" s="3"/>
      <c r="B33" s="58"/>
      <c r="C33" s="59"/>
      <c r="D33" s="60"/>
      <c r="E33" s="60"/>
      <c r="F33" s="60"/>
      <c r="G33" s="60"/>
    </row>
    <row r="34" spans="1:7" s="10" customFormat="1" ht="33" customHeight="1">
      <c r="A34" s="17"/>
      <c r="B34" s="65" t="s">
        <v>60</v>
      </c>
      <c r="C34" s="61"/>
      <c r="D34" s="66"/>
      <c r="E34" s="66"/>
      <c r="F34" s="62"/>
      <c r="G34" s="62"/>
    </row>
    <row r="35" spans="2:7" s="10" customFormat="1" ht="18.75">
      <c r="B35" s="67" t="s">
        <v>61</v>
      </c>
      <c r="C35" s="63"/>
      <c r="D35" s="63"/>
      <c r="E35" s="66" t="s">
        <v>62</v>
      </c>
      <c r="F35" s="62"/>
      <c r="G35" s="64"/>
    </row>
    <row r="36" ht="18.75">
      <c r="F36" s="6"/>
    </row>
  </sheetData>
  <sheetProtection/>
  <mergeCells count="5">
    <mergeCell ref="G11:G12"/>
    <mergeCell ref="B11:B12"/>
    <mergeCell ref="A11:A12"/>
    <mergeCell ref="C11:D11"/>
    <mergeCell ref="E11:F11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2014-01-25T12:48:15Z</cp:lastPrinted>
  <dcterms:created xsi:type="dcterms:W3CDTF">2003-01-18T09:16:14Z</dcterms:created>
  <dcterms:modified xsi:type="dcterms:W3CDTF">2014-02-03T07:46:18Z</dcterms:modified>
  <cp:category/>
  <cp:version/>
  <cp:contentType/>
  <cp:contentStatus/>
</cp:coreProperties>
</file>